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03CD848-56A7-4F7C-8550-8EBD6B7EB5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J13" i="1"/>
  <c r="I13" i="1"/>
  <c r="H13" i="1"/>
</calcChain>
</file>

<file path=xl/sharedStrings.xml><?xml version="1.0" encoding="utf-8"?>
<sst xmlns="http://schemas.openxmlformats.org/spreadsheetml/2006/main" count="46" uniqueCount="29">
  <si>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</si>
  <si>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</si>
  <si>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</si>
  <si>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</si>
  <si>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</si>
  <si>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</si>
  <si>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</si>
  <si>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</si>
  <si>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</si>
  <si>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</si>
  <si>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</si>
  <si>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</si>
  <si>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</si>
  <si>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</si>
  <si>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</si>
  <si>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</si>
  <si>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</si>
  <si>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</si>
  <si>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</si>
  <si>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</si>
  <si>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</si>
  <si>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</si>
  <si>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</si>
  <si>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</si>
  <si>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КАША ПШЕННАЯ МОЛОЧНАЯ</t>
  </si>
  <si>
    <t>КАКАО С МОЛОКОМ</t>
  </si>
  <si>
    <t>СЫР ПОРЦИОННЫЙ</t>
  </si>
  <si>
    <t>ЯБЛОКО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</si>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</sst>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15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24</v>
      </c>
      <c r="E4" s="15">
        <v>220</v>
      </c>
      <c r="F4" s="24">
        <v>19.97</v>
      </c>
      <c r="G4" s="24">
        <v>128.9</v>
      </c>
      <c r="H4" s="24">
        <v>2.7</v>
      </c>
      <c r="I4" s="24">
        <v>5.41</v>
      </c>
      <c r="J4" s="40">
        <v>18.489999999999998</v>
      </c>
    </row>
    <row r="5" spans="1:10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16.940000000000001</v>
      </c>
      <c r="G5" s="25">
        <v>145.19999999999999</v>
      </c>
      <c r="H5" s="25">
        <v>3.5</v>
      </c>
      <c r="I5" s="25">
        <v>4.5</v>
      </c>
      <c r="J5" s="41">
        <v>26.1</v>
      </c>
    </row>
    <row r="6" spans="1:10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3.76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15</v>
      </c>
      <c r="F7" s="25">
        <v>12.33</v>
      </c>
      <c r="G7" s="25">
        <v>54.3</v>
      </c>
      <c r="H7" s="25">
        <v>3.5</v>
      </c>
      <c r="I7" s="25">
        <v>4.5</v>
      </c>
      <c r="J7" s="41">
        <v>0</v>
      </c>
    </row>
    <row r="8" spans="1:10" ht="15.75" thickBot="1" x14ac:dyDescent="0.3">
      <c r="A8" s="8"/>
      <c r="B8" s="9" t="s">
        <v>13</v>
      </c>
      <c r="C8" s="9"/>
      <c r="D8" s="37" t="s">
        <v>20</v>
      </c>
      <c r="E8" s="18" t="s">
        <v>20</v>
      </c>
      <c r="F8" s="26" t="s">
        <v>20</v>
      </c>
      <c r="G8" s="26" t="s">
        <v>20</v>
      </c>
      <c r="H8" s="26"/>
      <c r="I8" s="26"/>
      <c r="J8" s="42"/>
    </row>
    <row r="9" spans="1:10" x14ac:dyDescent="0.25">
      <c r="A9" s="4" t="s">
        <v>20</v>
      </c>
      <c r="B9" s="11" t="s">
        <v>14</v>
      </c>
      <c r="C9" s="6"/>
      <c r="D9" s="32" t="s">
        <v>27</v>
      </c>
      <c r="E9" s="15">
        <v>180</v>
      </c>
      <c r="F9" s="24">
        <v>37.799999999999997</v>
      </c>
      <c r="G9" s="24">
        <v>70.3</v>
      </c>
      <c r="H9" s="24">
        <v>0.4</v>
      </c>
      <c r="I9" s="24">
        <v>0.4</v>
      </c>
      <c r="J9" s="40">
        <v>14.7</v>
      </c>
    </row>
    <row r="10" spans="1:10" ht="24.75" x14ac:dyDescent="0.25">
      <c r="A10" s="7"/>
      <c r="B10" s="39" t="s">
        <v>22</v>
      </c>
      <c r="C10" s="2"/>
      <c r="D10" s="33" t="s">
        <v>28</v>
      </c>
      <c r="E10" s="16">
        <v>100</v>
      </c>
      <c r="F10" s="25">
        <v>30</v>
      </c>
      <c r="G10" s="25">
        <v>263</v>
      </c>
      <c r="H10" s="25">
        <v>7.9</v>
      </c>
      <c r="I10" s="25">
        <v>9.4</v>
      </c>
      <c r="J10" s="41">
        <v>6.5</v>
      </c>
    </row>
    <row r="11" spans="1:10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0" ht="15.75" thickBot="1" x14ac:dyDescent="0.3">
      <c r="A13" s="8"/>
      <c r="B13" s="9"/>
      <c r="C13" s="9"/>
      <c r="D13" s="34"/>
      <c r="E13" s="18">
        <f>SUM(E4:E12)</f>
        <v>755</v>
      </c>
      <c r="F13" s="26">
        <f>SUM(F4:F12)</f>
        <v>119.58999999999999</v>
      </c>
      <c r="G13" s="26">
        <f>G4+G5+G6+G7+G9+G10</f>
        <v>755.7</v>
      </c>
      <c r="H13" s="26">
        <f>H4+H5+H6+H7+H8+H9+H10+H11</f>
        <v>21.76</v>
      </c>
      <c r="I13" s="26">
        <f>I4+I5+I6+I8+I9+I7+I10+I11+I12</f>
        <v>24.61</v>
      </c>
      <c r="J13" s="42">
        <f>SUM(J4:J11)+J12</f>
        <v>85.11</v>
      </c>
    </row>
    <row r="14" spans="1:10" x14ac:dyDescent="0.25">
      <c r="A14" s="7" t="s">
        <v>20</v>
      </c>
      <c r="B14" s="10" t="s">
        <v>20</v>
      </c>
      <c r="C14" s="3"/>
      <c r="D14" s="35"/>
      <c r="E14" s="3"/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2024-01-19T03:21:12Z</dcterms:modified>
</cp:coreProperties>
</file>