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46D4F63-81D3-4C04-861E-AFFA391C2A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13" i="1"/>
  <c r="G13" i="1"/>
  <c r="I13" i="1"/>
  <c r="F13" i="1"/>
  <c r="J13" i="1"/>
</calcChain>
</file>

<file path=xl/sharedStrings.xml><?xml version="1.0" encoding="utf-8"?>
<sst xmlns="http://schemas.openxmlformats.org/spreadsheetml/2006/main" count="44" uniqueCount="29">
  <si>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</si>
  <si>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</si>
  <si>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</si>
  <si>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</si>
  <si>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</si>
  <si>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</si>
  <si>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</si>
  <si>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</si>
  <si>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</si>
  <si>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</si>
  <si>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</si>
  <si>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</si>
  <si>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</si>
  <si>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</si>
  <si>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</si>
  <si>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</si>
  <si>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</si>
  <si>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</si>
  <si>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</si>
  <si>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</si>
  <si>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</si>
  <si>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</si>
  <si>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</si>
  <si>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</si>
  <si>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БИТОЧКИ</t>
  </si>
  <si>
    <t>КИСЕЛЬ</t>
  </si>
  <si>
    <t>САЛАТ СВЕКОЛЬНЫЙ</t>
  </si>
  <si>
    <t>МАКАРОНЫ ОТВАРНЫЕ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</si>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</sst>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18</v>
      </c>
      <c r="C1" s="47"/>
      <c r="D1" s="48"/>
      <c r="E1" t="s">
        <v>15</v>
      </c>
      <c r="F1" s="23"/>
      <c r="I1" t="s">
        <v>1</v>
      </c>
      <c r="J1" s="22">
        <v>45328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100</v>
      </c>
      <c r="F4" s="24">
        <v>37.659999999999997</v>
      </c>
      <c r="G4" s="24">
        <v>245</v>
      </c>
      <c r="H4" s="24">
        <v>12.13</v>
      </c>
      <c r="I4" s="24">
        <v>16.399999999999999</v>
      </c>
      <c r="J4" s="40">
        <v>9.85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</v>
      </c>
      <c r="G5" s="25">
        <v>75</v>
      </c>
      <c r="H5" s="25">
        <v>0</v>
      </c>
      <c r="I5" s="25">
        <v>0</v>
      </c>
      <c r="J5" s="41">
        <v>19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60</v>
      </c>
      <c r="F7" s="25">
        <v>4.8499999999999996</v>
      </c>
      <c r="G7" s="25">
        <v>56.34</v>
      </c>
      <c r="H7" s="25">
        <v>0.86</v>
      </c>
      <c r="I7" s="25">
        <v>3.65</v>
      </c>
      <c r="J7" s="41">
        <v>5.0199999999999996</v>
      </c>
      <c r="K7" s="45"/>
    </row>
    <row r="8" spans="1:11" ht="15.75" thickBot="1" x14ac:dyDescent="0.3">
      <c r="A8" s="8"/>
      <c r="B8" s="9" t="s">
        <v>13</v>
      </c>
      <c r="C8" s="9"/>
      <c r="D8" s="37" t="s">
        <v>27</v>
      </c>
      <c r="E8" s="18">
        <v>150</v>
      </c>
      <c r="F8" s="26">
        <v>7.68</v>
      </c>
      <c r="G8" s="26">
        <v>168.45</v>
      </c>
      <c r="H8" s="26">
        <v>5.52</v>
      </c>
      <c r="I8" s="26">
        <v>4.5199999999999996</v>
      </c>
      <c r="J8" s="42">
        <v>26.45</v>
      </c>
    </row>
    <row r="9" spans="1:11" x14ac:dyDescent="0.25">
      <c r="A9" s="4" t="s">
        <v>20</v>
      </c>
      <c r="B9" s="11" t="s">
        <v>14</v>
      </c>
      <c r="C9" s="6"/>
      <c r="D9" s="32" t="s">
        <v>28</v>
      </c>
      <c r="E9" s="15">
        <v>200</v>
      </c>
      <c r="F9" s="24">
        <v>43.2</v>
      </c>
      <c r="G9" s="24">
        <v>57.82</v>
      </c>
      <c r="H9" s="24">
        <v>0.5</v>
      </c>
      <c r="I9" s="24">
        <v>0.5</v>
      </c>
      <c r="J9" s="40">
        <v>12.83</v>
      </c>
    </row>
    <row r="10" spans="1:11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750</v>
      </c>
      <c r="F13" s="26">
        <f>SUM(F4:F12)</f>
        <v>99.94</v>
      </c>
      <c r="G13" s="26">
        <f>G4+G5+G6+G7+G8+G9+G10</f>
        <v>696.61</v>
      </c>
      <c r="H13" s="26">
        <f>H4+H5+H6+H7+H8+H9+H10+H11</f>
        <v>22.11</v>
      </c>
      <c r="I13" s="26">
        <f>SUM(I4:I12)</f>
        <v>25.469999999999995</v>
      </c>
      <c r="J13" s="42">
        <f>SUM(J4:J11)+J12</f>
        <v>92.47</v>
      </c>
    </row>
    <row r="14" spans="1:11" x14ac:dyDescent="0.25">
      <c r="A14" s="7" t="s">
        <v>20</v>
      </c>
      <c r="B14" s="10" t="s">
        <v>20</v>
      </c>
      <c r="C14" s="3"/>
      <c r="D14" s="35"/>
      <c r="E14" s="20" t="s">
        <v>20</v>
      </c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2024-02-05T04:11:40Z</dcterms:modified>
</cp:coreProperties>
</file>